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SEAPT\ENARQ\2024\JUDAH ENG\PROJETOS\ETAPA 02\CORRENTE\ORÇAMENTO E CRONOGRAMA\"/>
    </mc:Choice>
  </mc:AlternateContent>
  <xr:revisionPtr revIDLastSave="0" documentId="13_ncr:1_{49484E7A-6784-42AD-8278-B262E7549DBA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Resumo do Orçamento" sheetId="1" r:id="rId1"/>
  </sheets>
  <calcPr calcId="181029"/>
</workbook>
</file>

<file path=xl/calcChain.xml><?xml version="1.0" encoding="utf-8"?>
<calcChain xmlns="http://schemas.openxmlformats.org/spreadsheetml/2006/main">
  <c r="K22" i="1" l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</calcChain>
</file>

<file path=xl/sharedStrings.xml><?xml version="1.0" encoding="utf-8"?>
<sst xmlns="http://schemas.openxmlformats.org/spreadsheetml/2006/main" count="53" uniqueCount="53">
  <si>
    <t>Obra</t>
  </si>
  <si>
    <t>Bancos</t>
  </si>
  <si>
    <t>B.D.I.</t>
  </si>
  <si>
    <t>Encargos Sociais</t>
  </si>
  <si>
    <t>CARTORIO ELEITORAL DE CORRENTE</t>
  </si>
  <si>
    <t xml:space="preserve">SINAPI - 10/2024 - Piauí
ORSE - 09/2024 - Sergipe
SEINFRA - 028 - Ceará
</t>
  </si>
  <si>
    <t>25,51%</t>
  </si>
  <si>
    <t>Não Desonerado: 
Horista: 114,54%
Mensalista: 71,62%</t>
  </si>
  <si>
    <t>Planilha Orçamentária Resumida</t>
  </si>
  <si>
    <t>Item</t>
  </si>
  <si>
    <t>Descrição</t>
  </si>
  <si>
    <t>Total</t>
  </si>
  <si>
    <t>Peso (%)</t>
  </si>
  <si>
    <t xml:space="preserve"> 1 </t>
  </si>
  <si>
    <t>SERVIÇOS PRELIMINARES</t>
  </si>
  <si>
    <t xml:space="preserve"> 2 </t>
  </si>
  <si>
    <t>DEMOLIÇÕES, ESCAVAÇÕES E RETIRADAS</t>
  </si>
  <si>
    <t xml:space="preserve"> 3 </t>
  </si>
  <si>
    <t>MOVIMENTO DE TERRA</t>
  </si>
  <si>
    <t xml:space="preserve"> 4 </t>
  </si>
  <si>
    <t>INFRAESTRUTURA</t>
  </si>
  <si>
    <t xml:space="preserve"> 5 </t>
  </si>
  <si>
    <t>SUPERESTRUTURA</t>
  </si>
  <si>
    <t xml:space="preserve"> 6 </t>
  </si>
  <si>
    <t>PAREDES, PAINEIS E VEDAÇÕES</t>
  </si>
  <si>
    <t xml:space="preserve"> 7 </t>
  </si>
  <si>
    <t>COBERTURA</t>
  </si>
  <si>
    <t xml:space="preserve"> 8 </t>
  </si>
  <si>
    <t>PISOS E PAVIMENTAÇÕES</t>
  </si>
  <si>
    <t xml:space="preserve"> 9 </t>
  </si>
  <si>
    <t>REVESTIMENTOS</t>
  </si>
  <si>
    <t xml:space="preserve"> 10 </t>
  </si>
  <si>
    <t>PINTURA</t>
  </si>
  <si>
    <t xml:space="preserve"> 11 </t>
  </si>
  <si>
    <t>ESQUADRIAS</t>
  </si>
  <si>
    <t xml:space="preserve"> 12 </t>
  </si>
  <si>
    <t>INSTALAÇÕES ELÉTRICAS</t>
  </si>
  <si>
    <t xml:space="preserve"> 13 </t>
  </si>
  <si>
    <t>INSTALAÇÕES DE CABEAMENTO ESTRUTURADO</t>
  </si>
  <si>
    <t xml:space="preserve"> 14 </t>
  </si>
  <si>
    <t>INSTALAÇÕES HIDROSSANITÁRIAS</t>
  </si>
  <si>
    <t xml:space="preserve"> 15 </t>
  </si>
  <si>
    <t>AR CONDICIONADO</t>
  </si>
  <si>
    <t xml:space="preserve"> 16 </t>
  </si>
  <si>
    <t>COMBATE A INCÊNDIO</t>
  </si>
  <si>
    <t xml:space="preserve"> 17 </t>
  </si>
  <si>
    <t>LOUÇAS E METAIS</t>
  </si>
  <si>
    <t xml:space="preserve"> 18 </t>
  </si>
  <si>
    <t>SERVIÇOS COMPLEMENTARES</t>
  </si>
  <si>
    <t>Total sem BDI</t>
  </si>
  <si>
    <t>Total do BDI</t>
  </si>
  <si>
    <t>Total Geral</t>
  </si>
  <si>
    <t xml:space="preserve">_______________________________________________________________
Eng. Civil Ellayne Cristine Barroso de A. Costa 
Registro Nacional RNP CREA Nº 191597626-0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</si>
</sst>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,##0.00\ %"/>
  </numFmts>
  <fonts count="14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1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4" fillId="5" borderId="2" xfId="0" applyFont="1" applyFill="1" applyBorder="1" applyAlignment="1">
      <alignment horizontal="right" vertical="top" wrapText="1"/>
    </xf>
    <xf numFmtId="4" fontId="6" fillId="7" borderId="4" xfId="0" applyNumberFormat="1" applyFont="1" applyFill="1" applyBorder="1" applyAlignment="1">
      <alignment horizontal="right" vertical="top" wrapText="1"/>
    </xf>
    <xf numFmtId="166" fontId="7" fillId="8" borderId="5" xfId="0" applyNumberFormat="1" applyFont="1" applyFill="1" applyBorder="1" applyAlignment="1">
      <alignment horizontal="right" vertical="top" wrapText="1"/>
    </xf>
    <xf numFmtId="0" fontId="8" fillId="9" borderId="0" xfId="0" applyFont="1" applyFill="1" applyAlignment="1">
      <alignment horizontal="left" vertical="top" wrapText="1"/>
    </xf>
    <xf numFmtId="0" fontId="9" fillId="10" borderId="0" xfId="0" applyFont="1" applyFill="1" applyAlignment="1">
      <alignment horizontal="center" vertical="top" wrapText="1"/>
    </xf>
    <xf numFmtId="0" fontId="10" fillId="11" borderId="0" xfId="0" applyFont="1" applyFill="1" applyAlignment="1">
      <alignment horizontal="right" vertical="top" wrapText="1"/>
    </xf>
    <xf numFmtId="0" fontId="12" fillId="13" borderId="0" xfId="0" applyFont="1" applyFill="1" applyAlignment="1">
      <alignment horizontal="left" vertical="top" wrapText="1"/>
    </xf>
    <xf numFmtId="0" fontId="13" fillId="14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8" fillId="9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3" fillId="4" borderId="1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left" vertical="top" wrapText="1"/>
    </xf>
    <xf numFmtId="0" fontId="10" fillId="11" borderId="0" xfId="0" applyFont="1" applyFill="1" applyAlignment="1">
      <alignment horizontal="right" vertical="top" wrapText="1"/>
    </xf>
    <xf numFmtId="4" fontId="11" fillId="12" borderId="0" xfId="0" applyNumberFormat="1" applyFont="1" applyFill="1" applyAlignment="1">
      <alignment horizontal="right" vertical="top" wrapText="1"/>
    </xf>
    <xf numFmtId="0" fontId="13" fillId="14" borderId="0" xfId="0" applyFont="1" applyFill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8953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8"/>
  <sheetViews>
    <sheetView tabSelected="1" showOutlineSymbols="0" showWhiteSpace="0" view="pageBreakPreview" zoomScale="60" zoomScaleNormal="100" workbookViewId="0">
      <selection activeCell="S16" sqref="S16"/>
    </sheetView>
  </sheetViews>
  <sheetFormatPr defaultRowHeight="14" x14ac:dyDescent="0.3"/>
  <cols>
    <col min="1" max="2" width="10" bestFit="1" customWidth="1"/>
    <col min="3" max="3" width="0" hidden="1"/>
    <col min="4" max="4" width="60" bestFit="1" customWidth="1"/>
    <col min="5" max="5" width="30" bestFit="1" customWidth="1"/>
    <col min="6" max="6" width="5" bestFit="1" customWidth="1"/>
    <col min="7" max="10" width="10" bestFit="1" customWidth="1"/>
    <col min="11" max="11" width="18.1640625" bestFit="1" customWidth="1"/>
  </cols>
  <sheetData>
    <row r="1" spans="1:11" x14ac:dyDescent="0.3">
      <c r="A1" s="1"/>
      <c r="B1" s="1"/>
      <c r="C1" s="1"/>
      <c r="D1" s="1" t="s">
        <v>0</v>
      </c>
      <c r="E1" s="1" t="s">
        <v>1</v>
      </c>
      <c r="F1" s="10" t="s">
        <v>2</v>
      </c>
      <c r="G1" s="10"/>
      <c r="H1" s="10"/>
      <c r="I1" s="10" t="s">
        <v>3</v>
      </c>
      <c r="J1" s="10"/>
      <c r="K1" s="10"/>
    </row>
    <row r="2" spans="1:11" ht="80" customHeight="1" x14ac:dyDescent="0.3">
      <c r="A2" s="5"/>
      <c r="B2" s="5"/>
      <c r="C2" s="5"/>
      <c r="D2" s="5" t="s">
        <v>4</v>
      </c>
      <c r="E2" s="5" t="s">
        <v>5</v>
      </c>
      <c r="F2" s="11" t="s">
        <v>6</v>
      </c>
      <c r="G2" s="11"/>
      <c r="H2" s="11"/>
      <c r="I2" s="11" t="s">
        <v>7</v>
      </c>
      <c r="J2" s="11"/>
      <c r="K2" s="11"/>
    </row>
    <row r="3" spans="1:11" x14ac:dyDescent="0.3">
      <c r="A3" s="12" t="s">
        <v>8</v>
      </c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ht="30" customHeight="1" x14ac:dyDescent="0.3">
      <c r="A4" s="14" t="s">
        <v>9</v>
      </c>
      <c r="B4" s="14"/>
      <c r="C4" s="14"/>
      <c r="D4" s="14" t="s">
        <v>10</v>
      </c>
      <c r="E4" s="14"/>
      <c r="F4" s="14"/>
      <c r="G4" s="14"/>
      <c r="H4" s="14"/>
      <c r="I4" s="14"/>
      <c r="J4" s="2" t="s">
        <v>11</v>
      </c>
      <c r="K4" s="2" t="s">
        <v>12</v>
      </c>
    </row>
    <row r="5" spans="1:11" ht="24" customHeight="1" x14ac:dyDescent="0.3">
      <c r="A5" s="15" t="s">
        <v>13</v>
      </c>
      <c r="B5" s="15"/>
      <c r="C5" s="15"/>
      <c r="D5" s="15" t="s">
        <v>14</v>
      </c>
      <c r="E5" s="15"/>
      <c r="F5" s="15"/>
      <c r="G5" s="15"/>
      <c r="H5" s="15"/>
      <c r="I5" s="15"/>
      <c r="J5" s="3">
        <v>3544.77</v>
      </c>
      <c r="K5" s="4">
        <f t="shared" ref="K5:K22" si="0">J5 / 220048.84</f>
        <v>1.6109014707825772E-2</v>
      </c>
    </row>
    <row r="6" spans="1:11" ht="24" customHeight="1" x14ac:dyDescent="0.3">
      <c r="A6" s="15" t="s">
        <v>15</v>
      </c>
      <c r="B6" s="15"/>
      <c r="C6" s="15"/>
      <c r="D6" s="15" t="s">
        <v>16</v>
      </c>
      <c r="E6" s="15"/>
      <c r="F6" s="15"/>
      <c r="G6" s="15"/>
      <c r="H6" s="15"/>
      <c r="I6" s="15"/>
      <c r="J6" s="3">
        <v>6389.34</v>
      </c>
      <c r="K6" s="4">
        <f t="shared" si="0"/>
        <v>2.9036008551556101E-2</v>
      </c>
    </row>
    <row r="7" spans="1:11" ht="24" customHeight="1" x14ac:dyDescent="0.3">
      <c r="A7" s="15" t="s">
        <v>17</v>
      </c>
      <c r="B7" s="15"/>
      <c r="C7" s="15"/>
      <c r="D7" s="15" t="s">
        <v>18</v>
      </c>
      <c r="E7" s="15"/>
      <c r="F7" s="15"/>
      <c r="G7" s="15"/>
      <c r="H7" s="15"/>
      <c r="I7" s="15"/>
      <c r="J7" s="3">
        <v>298.67</v>
      </c>
      <c r="K7" s="4">
        <f t="shared" si="0"/>
        <v>1.3572895908017513E-3</v>
      </c>
    </row>
    <row r="8" spans="1:11" ht="24" customHeight="1" x14ac:dyDescent="0.3">
      <c r="A8" s="15" t="s">
        <v>19</v>
      </c>
      <c r="B8" s="15"/>
      <c r="C8" s="15"/>
      <c r="D8" s="15" t="s">
        <v>20</v>
      </c>
      <c r="E8" s="15"/>
      <c r="F8" s="15"/>
      <c r="G8" s="15"/>
      <c r="H8" s="15"/>
      <c r="I8" s="15"/>
      <c r="J8" s="3">
        <v>8304.11</v>
      </c>
      <c r="K8" s="4">
        <f t="shared" si="0"/>
        <v>3.7737576803404192E-2</v>
      </c>
    </row>
    <row r="9" spans="1:11" ht="24" customHeight="1" x14ac:dyDescent="0.3">
      <c r="A9" s="15" t="s">
        <v>21</v>
      </c>
      <c r="B9" s="15"/>
      <c r="C9" s="15"/>
      <c r="D9" s="15" t="s">
        <v>22</v>
      </c>
      <c r="E9" s="15"/>
      <c r="F9" s="15"/>
      <c r="G9" s="15"/>
      <c r="H9" s="15"/>
      <c r="I9" s="15"/>
      <c r="J9" s="3">
        <v>6612.83</v>
      </c>
      <c r="K9" s="4">
        <f t="shared" si="0"/>
        <v>3.0051646716247174E-2</v>
      </c>
    </row>
    <row r="10" spans="1:11" ht="24" customHeight="1" x14ac:dyDescent="0.3">
      <c r="A10" s="15" t="s">
        <v>23</v>
      </c>
      <c r="B10" s="15"/>
      <c r="C10" s="15"/>
      <c r="D10" s="15" t="s">
        <v>24</v>
      </c>
      <c r="E10" s="15"/>
      <c r="F10" s="15"/>
      <c r="G10" s="15"/>
      <c r="H10" s="15"/>
      <c r="I10" s="15"/>
      <c r="J10" s="3">
        <v>5363.69</v>
      </c>
      <c r="K10" s="4">
        <f t="shared" si="0"/>
        <v>2.4374997841388302E-2</v>
      </c>
    </row>
    <row r="11" spans="1:11" ht="24" customHeight="1" x14ac:dyDescent="0.3">
      <c r="A11" s="15" t="s">
        <v>25</v>
      </c>
      <c r="B11" s="15"/>
      <c r="C11" s="15"/>
      <c r="D11" s="15" t="s">
        <v>26</v>
      </c>
      <c r="E11" s="15"/>
      <c r="F11" s="15"/>
      <c r="G11" s="15"/>
      <c r="H11" s="15"/>
      <c r="I11" s="15"/>
      <c r="J11" s="3">
        <v>19149.919999999998</v>
      </c>
      <c r="K11" s="4">
        <f t="shared" si="0"/>
        <v>8.7025771187887194E-2</v>
      </c>
    </row>
    <row r="12" spans="1:11" ht="24" customHeight="1" x14ac:dyDescent="0.3">
      <c r="A12" s="15" t="s">
        <v>27</v>
      </c>
      <c r="B12" s="15"/>
      <c r="C12" s="15"/>
      <c r="D12" s="15" t="s">
        <v>28</v>
      </c>
      <c r="E12" s="15"/>
      <c r="F12" s="15"/>
      <c r="G12" s="15"/>
      <c r="H12" s="15"/>
      <c r="I12" s="15"/>
      <c r="J12" s="3">
        <v>50322.07</v>
      </c>
      <c r="K12" s="4">
        <f t="shared" si="0"/>
        <v>0.22868591354537474</v>
      </c>
    </row>
    <row r="13" spans="1:11" ht="24" customHeight="1" x14ac:dyDescent="0.3">
      <c r="A13" s="15" t="s">
        <v>29</v>
      </c>
      <c r="B13" s="15"/>
      <c r="C13" s="15"/>
      <c r="D13" s="15" t="s">
        <v>30</v>
      </c>
      <c r="E13" s="15"/>
      <c r="F13" s="15"/>
      <c r="G13" s="15"/>
      <c r="H13" s="15"/>
      <c r="I13" s="15"/>
      <c r="J13" s="3">
        <v>19016.919999999998</v>
      </c>
      <c r="K13" s="4">
        <f t="shared" si="0"/>
        <v>8.6421359912644838E-2</v>
      </c>
    </row>
    <row r="14" spans="1:11" ht="24" customHeight="1" x14ac:dyDescent="0.3">
      <c r="A14" s="15" t="s">
        <v>31</v>
      </c>
      <c r="B14" s="15"/>
      <c r="C14" s="15"/>
      <c r="D14" s="15" t="s">
        <v>32</v>
      </c>
      <c r="E14" s="15"/>
      <c r="F14" s="15"/>
      <c r="G14" s="15"/>
      <c r="H14" s="15"/>
      <c r="I14" s="15"/>
      <c r="J14" s="3">
        <v>29314.62</v>
      </c>
      <c r="K14" s="4">
        <f t="shared" si="0"/>
        <v>0.1332186981762776</v>
      </c>
    </row>
    <row r="15" spans="1:11" ht="24" customHeight="1" x14ac:dyDescent="0.3">
      <c r="A15" s="15" t="s">
        <v>33</v>
      </c>
      <c r="B15" s="15"/>
      <c r="C15" s="15"/>
      <c r="D15" s="15" t="s">
        <v>34</v>
      </c>
      <c r="E15" s="15"/>
      <c r="F15" s="15"/>
      <c r="G15" s="15"/>
      <c r="H15" s="15"/>
      <c r="I15" s="15"/>
      <c r="J15" s="3">
        <v>8968.4699999999993</v>
      </c>
      <c r="K15" s="4">
        <f t="shared" si="0"/>
        <v>4.0756724734381695E-2</v>
      </c>
    </row>
    <row r="16" spans="1:11" ht="24" customHeight="1" x14ac:dyDescent="0.3">
      <c r="A16" s="15" t="s">
        <v>35</v>
      </c>
      <c r="B16" s="15"/>
      <c r="C16" s="15"/>
      <c r="D16" s="15" t="s">
        <v>36</v>
      </c>
      <c r="E16" s="15"/>
      <c r="F16" s="15"/>
      <c r="G16" s="15"/>
      <c r="H16" s="15"/>
      <c r="I16" s="15"/>
      <c r="J16" s="3">
        <v>15799.17</v>
      </c>
      <c r="K16" s="4">
        <f t="shared" si="0"/>
        <v>7.1798469830606698E-2</v>
      </c>
    </row>
    <row r="17" spans="1:11" ht="24" customHeight="1" x14ac:dyDescent="0.3">
      <c r="A17" s="15" t="s">
        <v>37</v>
      </c>
      <c r="B17" s="15"/>
      <c r="C17" s="15"/>
      <c r="D17" s="15" t="s">
        <v>38</v>
      </c>
      <c r="E17" s="15"/>
      <c r="F17" s="15"/>
      <c r="G17" s="15"/>
      <c r="H17" s="15"/>
      <c r="I17" s="15"/>
      <c r="J17" s="3">
        <v>26248.87</v>
      </c>
      <c r="K17" s="4">
        <f t="shared" si="0"/>
        <v>0.11928656383737356</v>
      </c>
    </row>
    <row r="18" spans="1:11" ht="24" customHeight="1" x14ac:dyDescent="0.3">
      <c r="A18" s="15" t="s">
        <v>39</v>
      </c>
      <c r="B18" s="15"/>
      <c r="C18" s="15"/>
      <c r="D18" s="15" t="s">
        <v>40</v>
      </c>
      <c r="E18" s="15"/>
      <c r="F18" s="15"/>
      <c r="G18" s="15"/>
      <c r="H18" s="15"/>
      <c r="I18" s="15"/>
      <c r="J18" s="3">
        <v>1830.42</v>
      </c>
      <c r="K18" s="4">
        <f t="shared" si="0"/>
        <v>8.3182442588654419E-3</v>
      </c>
    </row>
    <row r="19" spans="1:11" ht="24" customHeight="1" x14ac:dyDescent="0.3">
      <c r="A19" s="15" t="s">
        <v>41</v>
      </c>
      <c r="B19" s="15"/>
      <c r="C19" s="15"/>
      <c r="D19" s="15" t="s">
        <v>42</v>
      </c>
      <c r="E19" s="15"/>
      <c r="F19" s="15"/>
      <c r="G19" s="15"/>
      <c r="H19" s="15"/>
      <c r="I19" s="15"/>
      <c r="J19" s="3">
        <v>8711.1</v>
      </c>
      <c r="K19" s="4">
        <f t="shared" si="0"/>
        <v>3.9587120750102574E-2</v>
      </c>
    </row>
    <row r="20" spans="1:11" ht="24" customHeight="1" x14ac:dyDescent="0.3">
      <c r="A20" s="15" t="s">
        <v>43</v>
      </c>
      <c r="B20" s="15"/>
      <c r="C20" s="15"/>
      <c r="D20" s="15" t="s">
        <v>44</v>
      </c>
      <c r="E20" s="15"/>
      <c r="F20" s="15"/>
      <c r="G20" s="15"/>
      <c r="H20" s="15"/>
      <c r="I20" s="15"/>
      <c r="J20" s="3">
        <v>810.27</v>
      </c>
      <c r="K20" s="4">
        <f t="shared" si="0"/>
        <v>3.6822279999294701E-3</v>
      </c>
    </row>
    <row r="21" spans="1:11" ht="24" customHeight="1" x14ac:dyDescent="0.3">
      <c r="A21" s="15" t="s">
        <v>45</v>
      </c>
      <c r="B21" s="15"/>
      <c r="C21" s="15"/>
      <c r="D21" s="15" t="s">
        <v>46</v>
      </c>
      <c r="E21" s="15"/>
      <c r="F21" s="15"/>
      <c r="G21" s="15"/>
      <c r="H21" s="15"/>
      <c r="I21" s="15"/>
      <c r="J21" s="3">
        <v>3100.01</v>
      </c>
      <c r="K21" s="4">
        <f t="shared" si="0"/>
        <v>1.4087827047849924E-2</v>
      </c>
    </row>
    <row r="22" spans="1:11" ht="24" customHeight="1" x14ac:dyDescent="0.3">
      <c r="A22" s="15" t="s">
        <v>47</v>
      </c>
      <c r="B22" s="15"/>
      <c r="C22" s="15"/>
      <c r="D22" s="15" t="s">
        <v>48</v>
      </c>
      <c r="E22" s="15"/>
      <c r="F22" s="15"/>
      <c r="G22" s="15"/>
      <c r="H22" s="15"/>
      <c r="I22" s="15"/>
      <c r="J22" s="3">
        <v>6263.59</v>
      </c>
      <c r="K22" s="4">
        <f t="shared" si="0"/>
        <v>2.8464544507482977E-2</v>
      </c>
    </row>
    <row r="23" spans="1:1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1" x14ac:dyDescent="0.3">
      <c r="A24" s="16"/>
      <c r="B24" s="16"/>
      <c r="C24" s="16"/>
      <c r="D24" s="8"/>
      <c r="E24" s="7"/>
      <c r="F24" s="7"/>
      <c r="G24" s="11" t="s">
        <v>49</v>
      </c>
      <c r="H24" s="16"/>
      <c r="I24" s="17">
        <v>175367.23</v>
      </c>
      <c r="J24" s="16"/>
      <c r="K24" s="16"/>
    </row>
    <row r="25" spans="1:11" x14ac:dyDescent="0.3">
      <c r="A25" s="16"/>
      <c r="B25" s="16"/>
      <c r="C25" s="16"/>
      <c r="D25" s="8"/>
      <c r="E25" s="7"/>
      <c r="F25" s="7"/>
      <c r="G25" s="11" t="s">
        <v>50</v>
      </c>
      <c r="H25" s="16"/>
      <c r="I25" s="17">
        <v>44681.61</v>
      </c>
      <c r="J25" s="16"/>
      <c r="K25" s="16"/>
    </row>
    <row r="26" spans="1:11" x14ac:dyDescent="0.3">
      <c r="A26" s="16"/>
      <c r="B26" s="16"/>
      <c r="C26" s="16"/>
      <c r="D26" s="8"/>
      <c r="E26" s="7"/>
      <c r="F26" s="7"/>
      <c r="G26" s="11" t="s">
        <v>51</v>
      </c>
      <c r="H26" s="16"/>
      <c r="I26" s="17">
        <v>220048.84</v>
      </c>
      <c r="J26" s="16"/>
      <c r="K26" s="16"/>
    </row>
    <row r="27" spans="1:11" ht="60" customHeight="1" x14ac:dyDescent="0.3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</row>
    <row r="28" spans="1:11" ht="70" customHeight="1" x14ac:dyDescent="0.3">
      <c r="A28" s="18" t="s">
        <v>52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</row>
  </sheetData>
  <mergeCells count="53">
    <mergeCell ref="A28:K28"/>
    <mergeCell ref="A25:C25"/>
    <mergeCell ref="G25:H25"/>
    <mergeCell ref="I25:K25"/>
    <mergeCell ref="A26:C26"/>
    <mergeCell ref="G26:H26"/>
    <mergeCell ref="I26:K26"/>
    <mergeCell ref="A22:C22"/>
    <mergeCell ref="D22:I22"/>
    <mergeCell ref="A24:C24"/>
    <mergeCell ref="G24:H24"/>
    <mergeCell ref="I24:K24"/>
    <mergeCell ref="A19:C19"/>
    <mergeCell ref="D19:I19"/>
    <mergeCell ref="A20:C20"/>
    <mergeCell ref="D20:I20"/>
    <mergeCell ref="A21:C21"/>
    <mergeCell ref="D21:I21"/>
    <mergeCell ref="A16:C16"/>
    <mergeCell ref="D16:I16"/>
    <mergeCell ref="A17:C17"/>
    <mergeCell ref="D17:I17"/>
    <mergeCell ref="A18:C18"/>
    <mergeCell ref="D18:I18"/>
    <mergeCell ref="A13:C13"/>
    <mergeCell ref="D13:I13"/>
    <mergeCell ref="A14:C14"/>
    <mergeCell ref="D14:I14"/>
    <mergeCell ref="A15:C15"/>
    <mergeCell ref="D15:I15"/>
    <mergeCell ref="A10:C10"/>
    <mergeCell ref="D10:I10"/>
    <mergeCell ref="A11:C11"/>
    <mergeCell ref="D11:I11"/>
    <mergeCell ref="A12:C12"/>
    <mergeCell ref="D12:I12"/>
    <mergeCell ref="A7:C7"/>
    <mergeCell ref="D7:I7"/>
    <mergeCell ref="A8:C8"/>
    <mergeCell ref="D8:I8"/>
    <mergeCell ref="A9:C9"/>
    <mergeCell ref="D9:I9"/>
    <mergeCell ref="A4:C4"/>
    <mergeCell ref="D4:I4"/>
    <mergeCell ref="A5:C5"/>
    <mergeCell ref="D5:I5"/>
    <mergeCell ref="A6:C6"/>
    <mergeCell ref="D6:I6"/>
    <mergeCell ref="F1:H1"/>
    <mergeCell ref="I1:K1"/>
    <mergeCell ref="F2:H2"/>
    <mergeCell ref="I2:K2"/>
    <mergeCell ref="A3:K3"/>
  </mergeCells>
  <printOptions horizontalCentered="1"/>
  <pageMargins left="0.51181102362204722" right="0.51181102362204722" top="0.98425196850393704" bottom="0.98425196850393704" header="0.51181102362204722" footer="0.51181102362204722"/>
  <pageSetup paperSize="9" scale="61" orientation="landscape" r:id="rId1"/>
  <headerFooter>
    <oddHeader>&amp;L &amp;CBARROSO ENGENHARIA LTDA 
CNPJ: 27.730.370/0001-30
E-mail: ellaynebarrosoengenharia@gmail.com &amp;R</oddHeader>
    <oddFooter>&amp;L &amp;CRua Agenor Veloso, Nº 2171, SALA 01, Bairro Lourival Parente, Município Teresina – Piauí, CEP: 64023-285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Resumo do Orçamento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Mhario Ramos</cp:lastModifiedBy>
  <cp:revision>0</cp:revision>
  <cp:lastPrinted>2024-12-12T17:58:40Z</cp:lastPrinted>
  <dcterms:created xsi:type="dcterms:W3CDTF">2024-12-12T17:53:07Z</dcterms:created>
  <dcterms:modified xsi:type="dcterms:W3CDTF">2024-12-12T17:59:03Z</dcterms:modified>
</cp:coreProperties>
</file>